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1"/>
  </bookViews>
  <sheets>
    <sheet name="2023年各月份转移量" sheetId="1" r:id="rId1"/>
    <sheet name="2023年各月产生量" sheetId="2" r:id="rId2"/>
  </sheets>
  <definedNames/>
  <calcPr fullCalcOnLoad="1"/>
</workbook>
</file>

<file path=xl/sharedStrings.xml><?xml version="1.0" encoding="utf-8"?>
<sst xmlns="http://schemas.openxmlformats.org/spreadsheetml/2006/main" count="81" uniqueCount="31">
  <si>
    <t>危废
名称</t>
  </si>
  <si>
    <t>2023年危废各月份转移量（吨）</t>
  </si>
  <si>
    <t>1月份</t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</si>
  <si>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</si>
  <si>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</si>
  <si>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</si>
  <si>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</si>
  <si>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</si>
  <si>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</si>
  <si>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</si>
  <si>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</si>
  <si>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</si>
  <si>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</si>
  <si>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</si>
  <si>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合计</t>
  </si>
  <si>
    <t>百草枯
过滤残渣</t>
  </si>
  <si>
    <t xml:space="preserve"> </t>
  </si>
  <si>
    <t>工艺废渣</t>
  </si>
  <si>
    <t>三效蒸发的混盐</t>
  </si>
  <si>
    <t>废机油</t>
  </si>
  <si>
    <t>废润滑油</t>
  </si>
  <si>
    <t>废活性炭</t>
  </si>
  <si>
    <t>废包装材料</t>
  </si>
  <si>
    <t>生化污泥</t>
  </si>
  <si>
    <t>蒸馏残渣</t>
  </si>
  <si>
    <t>过滤残渣</t>
  </si>
  <si>
    <t>分析废液</t>
  </si>
  <si>
    <t>2023年危废各月份产生量(吨)</t>
  </si>
  <si>
    <t>百草枯过
滤残渣</t>
  </si>
  <si>
    <t>三效蒸发
的混盐</t>
  </si>
  <si>
    <t>废包装
材料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</si>
</sst>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6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SheetLayoutView="100" workbookViewId="0" topLeftCell="A1">
      <selection activeCell="N16" sqref="N16"/>
    </sheetView>
  </sheetViews>
  <sheetFormatPr defaultColWidth="9.00390625" defaultRowHeight="14.25"/>
  <cols>
    <col min="1" max="1" width="14.75390625" style="0" customWidth="1"/>
    <col min="2" max="2" width="8.625" style="0" customWidth="1"/>
    <col min="3" max="3" width="10.25390625" style="0" customWidth="1"/>
    <col min="4" max="4" width="10.75390625" style="0" customWidth="1"/>
    <col min="5" max="5" width="9.75390625" style="0" customWidth="1"/>
    <col min="6" max="8" width="9.625" style="0" customWidth="1"/>
    <col min="9" max="9" width="11.875" style="0" customWidth="1"/>
    <col min="10" max="10" width="11.00390625" style="1" customWidth="1"/>
    <col min="11" max="12" width="9.625" style="1" customWidth="1"/>
    <col min="13" max="13" width="11.375" style="1" customWidth="1"/>
    <col min="14" max="14" width="12.875" style="0" customWidth="1"/>
    <col min="15" max="15" width="11.50390625" style="0" bestFit="1" customWidth="1"/>
    <col min="16" max="16" width="10.375" style="0" bestFit="1" customWidth="1"/>
  </cols>
  <sheetData>
    <row r="1" spans="1:14" ht="42" customHeight="1">
      <c r="A1" s="26" t="s">
        <v>0</v>
      </c>
      <c r="B1" s="27" t="s">
        <v>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37"/>
    </row>
    <row r="2" spans="1:14" ht="24.75" customHeight="1">
      <c r="A2" s="29"/>
      <c r="B2" s="30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1" t="s">
        <v>12</v>
      </c>
      <c r="M2" s="31" t="s">
        <v>13</v>
      </c>
      <c r="N2" s="31" t="s">
        <v>14</v>
      </c>
    </row>
    <row r="3" spans="1:15" ht="34.5" customHeight="1">
      <c r="A3" s="32" t="s">
        <v>15</v>
      </c>
      <c r="B3" s="33">
        <v>0</v>
      </c>
      <c r="C3" s="33">
        <v>9.219</v>
      </c>
      <c r="D3" s="33">
        <v>11.604</v>
      </c>
      <c r="E3" s="33">
        <v>11.2</v>
      </c>
      <c r="F3" s="33">
        <v>0</v>
      </c>
      <c r="G3" s="33">
        <v>13.954</v>
      </c>
      <c r="H3" s="33">
        <v>25.659</v>
      </c>
      <c r="I3" s="33">
        <v>16.7355</v>
      </c>
      <c r="J3" s="34">
        <v>19.492</v>
      </c>
      <c r="K3" s="33">
        <v>11.641</v>
      </c>
      <c r="L3" s="38"/>
      <c r="M3" s="34" t="s">
        <v>16</v>
      </c>
      <c r="N3" s="33">
        <f>SUM(B3:K3)</f>
        <v>119.50450000000001</v>
      </c>
      <c r="O3" t="s">
        <v>16</v>
      </c>
    </row>
    <row r="4" spans="1:14" ht="34.5" customHeight="1">
      <c r="A4" s="34" t="s">
        <v>17</v>
      </c>
      <c r="B4" s="33">
        <v>0</v>
      </c>
      <c r="C4" s="33">
        <v>57.474</v>
      </c>
      <c r="D4" s="33">
        <v>37.876</v>
      </c>
      <c r="E4" s="33">
        <v>66.724</v>
      </c>
      <c r="F4" s="33">
        <v>25.703</v>
      </c>
      <c r="G4" s="33">
        <v>51.86</v>
      </c>
      <c r="H4" s="33">
        <v>21.063</v>
      </c>
      <c r="I4" s="33">
        <v>22.04</v>
      </c>
      <c r="J4" s="34">
        <v>40.32</v>
      </c>
      <c r="K4" s="33">
        <v>31.19</v>
      </c>
      <c r="L4" s="38"/>
      <c r="M4" s="33"/>
      <c r="N4" s="33">
        <f>SUM(B4:K4)</f>
        <v>354.25</v>
      </c>
    </row>
    <row r="5" spans="1:14" ht="34.5" customHeight="1">
      <c r="A5" s="34" t="s">
        <v>18</v>
      </c>
      <c r="B5" s="33">
        <v>66.55</v>
      </c>
      <c r="C5" s="33">
        <v>92.18</v>
      </c>
      <c r="D5" s="33">
        <v>31.82</v>
      </c>
      <c r="E5" s="33">
        <v>61.411</v>
      </c>
      <c r="F5" s="33">
        <v>31.82</v>
      </c>
      <c r="G5" s="33">
        <v>65.06</v>
      </c>
      <c r="H5" s="33">
        <v>70.34</v>
      </c>
      <c r="I5" s="33">
        <v>221.12</v>
      </c>
      <c r="J5" s="34">
        <v>123.328</v>
      </c>
      <c r="K5" s="33">
        <v>54.52</v>
      </c>
      <c r="L5" s="38"/>
      <c r="M5" s="34" t="s">
        <v>16</v>
      </c>
      <c r="N5" s="33">
        <f>SUM(B5:K5)</f>
        <v>818.149</v>
      </c>
    </row>
    <row r="6" spans="1:14" ht="34.5" customHeight="1">
      <c r="A6" s="34" t="s">
        <v>19</v>
      </c>
      <c r="B6" s="33">
        <v>0.482</v>
      </c>
      <c r="C6" s="33">
        <v>0</v>
      </c>
      <c r="D6" s="33">
        <v>0.281</v>
      </c>
      <c r="E6" s="33">
        <v>0.34</v>
      </c>
      <c r="F6" s="33">
        <v>0</v>
      </c>
      <c r="G6" s="33">
        <v>0.02</v>
      </c>
      <c r="H6" s="33">
        <v>0.792</v>
      </c>
      <c r="I6" s="33">
        <v>0.18</v>
      </c>
      <c r="J6" s="34">
        <v>0</v>
      </c>
      <c r="K6" s="33">
        <v>0.72</v>
      </c>
      <c r="L6" s="38"/>
      <c r="M6" s="34" t="s">
        <v>16</v>
      </c>
      <c r="N6" s="33">
        <f>SUM(B6:K6)</f>
        <v>2.8150000000000004</v>
      </c>
    </row>
    <row r="7" spans="1:14" ht="34.5" customHeight="1">
      <c r="A7" s="34" t="s">
        <v>20</v>
      </c>
      <c r="B7" s="33">
        <v>0.001</v>
      </c>
      <c r="C7" s="33">
        <v>0</v>
      </c>
      <c r="D7" s="33">
        <v>0.001</v>
      </c>
      <c r="E7" s="33">
        <v>0</v>
      </c>
      <c r="F7" s="33">
        <v>0</v>
      </c>
      <c r="G7" s="33">
        <v>0.001</v>
      </c>
      <c r="H7" s="33">
        <v>0</v>
      </c>
      <c r="I7" s="33">
        <v>0.038</v>
      </c>
      <c r="J7" s="33">
        <v>0.0011</v>
      </c>
      <c r="K7" s="33">
        <v>0</v>
      </c>
      <c r="L7" s="38"/>
      <c r="M7" s="34" t="s">
        <v>16</v>
      </c>
      <c r="N7" s="33">
        <f>SUM(B7:K7)</f>
        <v>0.0421</v>
      </c>
    </row>
    <row r="8" spans="1:14" ht="34.5" customHeight="1">
      <c r="A8" s="34" t="s">
        <v>21</v>
      </c>
      <c r="B8" s="33">
        <v>3.79</v>
      </c>
      <c r="C8" s="33">
        <v>1.52</v>
      </c>
      <c r="D8" s="33">
        <v>1.545</v>
      </c>
      <c r="E8" s="33">
        <v>3.667</v>
      </c>
      <c r="F8" s="33">
        <v>0</v>
      </c>
      <c r="G8" s="33">
        <v>2.152</v>
      </c>
      <c r="H8" s="33">
        <v>4.307</v>
      </c>
      <c r="I8" s="33">
        <v>2.15</v>
      </c>
      <c r="J8" s="33">
        <v>0</v>
      </c>
      <c r="K8" s="33">
        <v>4.313</v>
      </c>
      <c r="L8" s="38"/>
      <c r="M8" s="34" t="s">
        <v>16</v>
      </c>
      <c r="N8" s="33">
        <f>SUM(B8:K8)</f>
        <v>23.444</v>
      </c>
    </row>
    <row r="9" spans="1:14" ht="34.5" customHeight="1">
      <c r="A9" s="34" t="s">
        <v>22</v>
      </c>
      <c r="B9" s="33">
        <v>0.712</v>
      </c>
      <c r="C9" s="33">
        <v>0.396</v>
      </c>
      <c r="D9" s="33">
        <v>1.47</v>
      </c>
      <c r="E9" s="33">
        <v>1.452</v>
      </c>
      <c r="F9" s="33">
        <v>0</v>
      </c>
      <c r="G9" s="33">
        <v>1.257</v>
      </c>
      <c r="H9" s="33">
        <v>3.412</v>
      </c>
      <c r="I9" s="33">
        <v>1.189</v>
      </c>
      <c r="J9" s="33">
        <v>1.735</v>
      </c>
      <c r="K9" s="33">
        <v>1.559</v>
      </c>
      <c r="L9" s="38"/>
      <c r="M9" s="34" t="s">
        <v>16</v>
      </c>
      <c r="N9" s="33">
        <f>SUM(B9:K9)</f>
        <v>13.181999999999999</v>
      </c>
    </row>
    <row r="10" spans="1:14" ht="34.5" customHeight="1">
      <c r="A10" s="34" t="s">
        <v>23</v>
      </c>
      <c r="B10" s="33">
        <v>0</v>
      </c>
      <c r="C10" s="33">
        <v>23.17</v>
      </c>
      <c r="D10" s="33">
        <v>3.1</v>
      </c>
      <c r="E10" s="33">
        <v>30.25</v>
      </c>
      <c r="F10" s="33">
        <v>0</v>
      </c>
      <c r="G10" s="33">
        <v>17.95</v>
      </c>
      <c r="H10" s="33">
        <v>52.62</v>
      </c>
      <c r="I10" s="33">
        <v>41.56</v>
      </c>
      <c r="J10" s="33">
        <v>71.8</v>
      </c>
      <c r="K10" s="33">
        <v>35.6</v>
      </c>
      <c r="L10" s="38"/>
      <c r="M10" s="34" t="s">
        <v>16</v>
      </c>
      <c r="N10" s="33">
        <f>SUM(B10:K10)</f>
        <v>276.05</v>
      </c>
    </row>
    <row r="11" spans="1:14" ht="34.5" customHeight="1">
      <c r="A11" s="34" t="s">
        <v>24</v>
      </c>
      <c r="B11" s="33">
        <v>0</v>
      </c>
      <c r="C11" s="33">
        <v>2.398</v>
      </c>
      <c r="D11" s="33">
        <v>3.419</v>
      </c>
      <c r="E11" s="33">
        <v>4.01</v>
      </c>
      <c r="F11" s="33">
        <v>0</v>
      </c>
      <c r="G11" s="33">
        <v>3.672</v>
      </c>
      <c r="H11" s="33">
        <v>61.352</v>
      </c>
      <c r="I11" s="33">
        <v>73.419</v>
      </c>
      <c r="J11" s="33">
        <v>55.666</v>
      </c>
      <c r="K11" s="33">
        <v>50.172</v>
      </c>
      <c r="L11" s="38"/>
      <c r="M11" s="34" t="s">
        <v>16</v>
      </c>
      <c r="N11" s="33">
        <f>SUM(B11:K11)</f>
        <v>254.10799999999998</v>
      </c>
    </row>
    <row r="12" spans="1:14" ht="34.5" customHeight="1">
      <c r="A12" s="34" t="s">
        <v>25</v>
      </c>
      <c r="B12" s="33">
        <v>0</v>
      </c>
      <c r="C12" s="33">
        <v>1.824</v>
      </c>
      <c r="D12" s="33">
        <v>1.739</v>
      </c>
      <c r="E12" s="33">
        <v>1.766</v>
      </c>
      <c r="F12" s="33">
        <v>0</v>
      </c>
      <c r="G12" s="33">
        <v>2.213</v>
      </c>
      <c r="H12" s="33">
        <v>38.86</v>
      </c>
      <c r="I12" s="33">
        <v>20.96</v>
      </c>
      <c r="J12" s="33">
        <v>48.805</v>
      </c>
      <c r="K12" s="33">
        <v>26.098</v>
      </c>
      <c r="L12" s="38"/>
      <c r="M12" s="34" t="s">
        <v>16</v>
      </c>
      <c r="N12" s="33">
        <f>SUM(B12:K12)</f>
        <v>142.265</v>
      </c>
    </row>
    <row r="13" spans="1:14" ht="34.5" customHeight="1">
      <c r="A13" s="34" t="s">
        <v>26</v>
      </c>
      <c r="B13" s="33">
        <v>0.139</v>
      </c>
      <c r="C13" s="33">
        <v>0.399</v>
      </c>
      <c r="D13" s="33">
        <v>0</v>
      </c>
      <c r="E13" s="33">
        <v>0</v>
      </c>
      <c r="F13" s="33">
        <v>0</v>
      </c>
      <c r="G13" s="33">
        <v>0.027</v>
      </c>
      <c r="H13" s="33">
        <v>0</v>
      </c>
      <c r="I13" s="33">
        <v>0.512</v>
      </c>
      <c r="J13" s="33">
        <v>0.695</v>
      </c>
      <c r="K13" s="33">
        <v>1.034</v>
      </c>
      <c r="L13" s="38"/>
      <c r="M13" s="34" t="s">
        <v>16</v>
      </c>
      <c r="N13" s="33">
        <f>SUM(B13:K13)</f>
        <v>2.806</v>
      </c>
    </row>
    <row r="14" spans="1:16" ht="34.5" customHeight="1">
      <c r="A14" s="34" t="s">
        <v>14</v>
      </c>
      <c r="B14" s="33">
        <v>71.674</v>
      </c>
      <c r="C14" s="33">
        <v>188.58</v>
      </c>
      <c r="D14" s="33">
        <v>92.855</v>
      </c>
      <c r="E14" s="33">
        <v>180.82</v>
      </c>
      <c r="F14" s="33">
        <f>SUM(F3:F13)</f>
        <v>57.522999999999996</v>
      </c>
      <c r="G14" s="33">
        <v>158.166</v>
      </c>
      <c r="H14" s="33">
        <f>SUM(H3:H13)</f>
        <v>278.40500000000003</v>
      </c>
      <c r="I14" s="33">
        <v>399.9035</v>
      </c>
      <c r="J14" s="33">
        <f>SUM(J3:J13)</f>
        <v>361.8421</v>
      </c>
      <c r="K14" s="33">
        <f>SUM(K3:K13)</f>
        <v>216.84699999999998</v>
      </c>
      <c r="L14" s="33"/>
      <c r="M14" s="34" t="s">
        <v>16</v>
      </c>
      <c r="N14" s="33">
        <v>2006.6156</v>
      </c>
      <c r="O14" t="s">
        <v>16</v>
      </c>
      <c r="P14" t="s">
        <v>16</v>
      </c>
    </row>
    <row r="15" spans="1:14" ht="21" customHeight="1">
      <c r="A15" s="35"/>
      <c r="B15" s="36" t="s">
        <v>16</v>
      </c>
      <c r="C15" s="36"/>
      <c r="D15" s="36"/>
      <c r="E15" s="36"/>
      <c r="F15" s="36"/>
      <c r="G15" s="36"/>
      <c r="H15" s="36"/>
      <c r="I15" s="36" t="s">
        <v>16</v>
      </c>
      <c r="J15" s="36" t="s">
        <v>16</v>
      </c>
      <c r="K15" s="36" t="s">
        <v>16</v>
      </c>
      <c r="L15" s="36" t="s">
        <v>16</v>
      </c>
      <c r="M15" s="36" t="s">
        <v>16</v>
      </c>
      <c r="N15" s="35" t="s">
        <v>16</v>
      </c>
    </row>
    <row r="16" ht="14.25">
      <c r="J16" s="1" t="s">
        <v>16</v>
      </c>
    </row>
    <row r="25" ht="14.25">
      <c r="A25" t="s">
        <v>16</v>
      </c>
    </row>
    <row r="26" ht="14.25">
      <c r="E26" t="s">
        <v>16</v>
      </c>
    </row>
  </sheetData>
  <sheetProtection/>
  <mergeCells count="2">
    <mergeCell ref="B1:N1"/>
    <mergeCell ref="A1:A2"/>
  </mergeCells>
  <printOptions horizontalCentered="1" verticalCentered="1"/>
  <pageMargins left="0.7513888888888889" right="0.7513888888888889" top="1" bottom="1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SheetLayoutView="100" workbookViewId="0" topLeftCell="A1">
      <selection activeCell="P10" sqref="P10"/>
    </sheetView>
  </sheetViews>
  <sheetFormatPr defaultColWidth="9.00390625" defaultRowHeight="14.25"/>
  <cols>
    <col min="1" max="1" width="8.375" style="0" customWidth="1"/>
    <col min="2" max="3" width="8.875" style="0" customWidth="1"/>
    <col min="4" max="4" width="11.00390625" style="0" customWidth="1"/>
    <col min="5" max="9" width="8.875" style="0" customWidth="1"/>
    <col min="10" max="11" width="8.875" style="1" customWidth="1"/>
    <col min="12" max="12" width="10.875" style="1" customWidth="1"/>
    <col min="13" max="13" width="8.875" style="1" customWidth="1"/>
    <col min="14" max="14" width="10.875" style="0" customWidth="1"/>
    <col min="15" max="16" width="11.50390625" style="0" bestFit="1" customWidth="1"/>
  </cols>
  <sheetData>
    <row r="1" spans="1:14" ht="40.5" customHeight="1">
      <c r="A1" s="2" t="s">
        <v>0</v>
      </c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4.75" customHeight="1">
      <c r="A2" s="5"/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3" t="s">
        <v>12</v>
      </c>
      <c r="M2" s="13" t="s">
        <v>13</v>
      </c>
      <c r="N2" s="13" t="s">
        <v>14</v>
      </c>
    </row>
    <row r="3" spans="1:14" ht="40.5" customHeight="1">
      <c r="A3" s="7" t="s">
        <v>28</v>
      </c>
      <c r="B3" s="8">
        <v>4.683</v>
      </c>
      <c r="C3" s="8">
        <v>4.131</v>
      </c>
      <c r="D3" s="8">
        <v>10.298</v>
      </c>
      <c r="E3" s="8">
        <v>9.262</v>
      </c>
      <c r="F3" s="8">
        <v>9.403</v>
      </c>
      <c r="G3" s="8">
        <v>10.142</v>
      </c>
      <c r="H3" s="8">
        <v>24.419</v>
      </c>
      <c r="I3" s="8">
        <v>15.7925</v>
      </c>
      <c r="J3" s="8">
        <v>17.954</v>
      </c>
      <c r="K3" s="8">
        <v>15.233</v>
      </c>
      <c r="L3" s="14"/>
      <c r="M3" s="15"/>
      <c r="N3" s="16">
        <f>SUM(B3:K3)</f>
        <v>121.3175</v>
      </c>
    </row>
    <row r="4" spans="1:14" ht="24.75" customHeight="1">
      <c r="A4" s="9" t="s">
        <v>17</v>
      </c>
      <c r="B4" s="8">
        <v>32.196</v>
      </c>
      <c r="C4" s="8">
        <v>48.132</v>
      </c>
      <c r="D4" s="8">
        <v>33.884</v>
      </c>
      <c r="E4" s="8">
        <v>51.044</v>
      </c>
      <c r="F4" s="8">
        <v>46.751</v>
      </c>
      <c r="G4" s="8">
        <v>40.68</v>
      </c>
      <c r="H4" s="8">
        <v>14.513</v>
      </c>
      <c r="I4" s="8">
        <v>28.99</v>
      </c>
      <c r="J4" s="8">
        <v>34.31</v>
      </c>
      <c r="K4" s="8">
        <v>27.13</v>
      </c>
      <c r="L4" s="14"/>
      <c r="M4" s="15"/>
      <c r="N4" s="16">
        <f>SUM(B4:K4)</f>
        <v>357.63</v>
      </c>
    </row>
    <row r="5" spans="1:14" ht="34.5" customHeight="1">
      <c r="A5" s="7" t="s">
        <v>29</v>
      </c>
      <c r="B5" s="8">
        <v>46.41</v>
      </c>
      <c r="C5" s="8">
        <v>68.51</v>
      </c>
      <c r="D5" s="8">
        <v>33.081</v>
      </c>
      <c r="E5" s="8">
        <v>52.55</v>
      </c>
      <c r="F5" s="8">
        <v>43.1</v>
      </c>
      <c r="G5" s="8">
        <v>69.18</v>
      </c>
      <c r="H5" s="8">
        <v>84.08</v>
      </c>
      <c r="I5" s="8">
        <v>205.648</v>
      </c>
      <c r="J5" s="8">
        <v>114.4</v>
      </c>
      <c r="K5" s="10">
        <v>61.86</v>
      </c>
      <c r="L5" s="14"/>
      <c r="M5" s="17"/>
      <c r="N5" s="16">
        <f>SUM(B5:K5)</f>
        <v>778.819</v>
      </c>
    </row>
    <row r="6" spans="1:14" ht="24.75" customHeight="1">
      <c r="A6" s="9" t="s">
        <v>19</v>
      </c>
      <c r="B6" s="8">
        <v>0</v>
      </c>
      <c r="C6" s="8">
        <v>0.281</v>
      </c>
      <c r="D6" s="8">
        <v>0</v>
      </c>
      <c r="E6" s="8">
        <v>0.34</v>
      </c>
      <c r="F6" s="8">
        <v>0.02</v>
      </c>
      <c r="G6" s="8">
        <v>0</v>
      </c>
      <c r="H6" s="8">
        <v>0.792</v>
      </c>
      <c r="I6" s="8">
        <v>0.18</v>
      </c>
      <c r="J6" s="8">
        <v>0.186</v>
      </c>
      <c r="K6" s="8">
        <v>0.534</v>
      </c>
      <c r="L6" s="14"/>
      <c r="M6" s="15"/>
      <c r="N6" s="16">
        <f>SUM(B6:K6)</f>
        <v>2.333</v>
      </c>
    </row>
    <row r="7" spans="1:14" ht="24.75" customHeight="1">
      <c r="A7" s="9" t="s">
        <v>20</v>
      </c>
      <c r="B7" s="8">
        <v>0</v>
      </c>
      <c r="C7" s="8">
        <v>0.001</v>
      </c>
      <c r="D7" s="8">
        <v>0</v>
      </c>
      <c r="E7" s="8">
        <v>0</v>
      </c>
      <c r="F7" s="8">
        <v>0</v>
      </c>
      <c r="G7" s="8">
        <v>0.001</v>
      </c>
      <c r="H7" s="8">
        <v>0.037</v>
      </c>
      <c r="I7" s="8">
        <v>0.001</v>
      </c>
      <c r="J7" s="8">
        <v>0.0011</v>
      </c>
      <c r="K7" s="8">
        <v>0</v>
      </c>
      <c r="L7" s="14"/>
      <c r="M7" s="15"/>
      <c r="N7" s="16">
        <f>SUM(B7:K7)</f>
        <v>0.0411</v>
      </c>
    </row>
    <row r="8" spans="1:14" ht="24.75" customHeight="1">
      <c r="A8" s="9" t="s">
        <v>21</v>
      </c>
      <c r="B8" s="8">
        <v>2.16</v>
      </c>
      <c r="C8" s="8">
        <v>1.52</v>
      </c>
      <c r="D8" s="8">
        <v>1.545</v>
      </c>
      <c r="E8" s="8">
        <v>3.667</v>
      </c>
      <c r="F8" s="8">
        <v>2.152</v>
      </c>
      <c r="G8" s="8">
        <v>2.165</v>
      </c>
      <c r="H8" s="8">
        <v>2.142</v>
      </c>
      <c r="I8" s="8">
        <v>2.15</v>
      </c>
      <c r="J8" s="8">
        <v>2.145</v>
      </c>
      <c r="K8" s="8">
        <v>2.168</v>
      </c>
      <c r="L8" s="14"/>
      <c r="M8" s="15"/>
      <c r="N8" s="16">
        <f>SUM(B8:K8)</f>
        <v>21.813999999999997</v>
      </c>
    </row>
    <row r="9" spans="1:14" ht="24.75" customHeight="1">
      <c r="A9" s="7" t="s">
        <v>30</v>
      </c>
      <c r="B9" s="8">
        <v>0.323</v>
      </c>
      <c r="C9" s="8">
        <v>0.323</v>
      </c>
      <c r="D9" s="8">
        <v>2.429</v>
      </c>
      <c r="E9" s="8">
        <v>0.677</v>
      </c>
      <c r="F9" s="8">
        <v>0.991</v>
      </c>
      <c r="G9" s="8">
        <v>0.251</v>
      </c>
      <c r="H9" s="8">
        <v>3.243</v>
      </c>
      <c r="I9" s="8">
        <v>1.189</v>
      </c>
      <c r="J9" s="8">
        <v>1.735</v>
      </c>
      <c r="K9" s="8">
        <v>1.659</v>
      </c>
      <c r="L9" s="14"/>
      <c r="M9" s="18"/>
      <c r="N9" s="16">
        <f>SUM(B9:K9)</f>
        <v>12.82</v>
      </c>
    </row>
    <row r="10" spans="1:14" ht="24.75" customHeight="1">
      <c r="A10" s="9" t="s">
        <v>23</v>
      </c>
      <c r="B10" s="8">
        <v>7.89</v>
      </c>
      <c r="C10" s="8">
        <v>16.98</v>
      </c>
      <c r="D10" s="8">
        <v>8.56</v>
      </c>
      <c r="E10" s="8">
        <v>15.95</v>
      </c>
      <c r="F10" s="8">
        <v>11.87</v>
      </c>
      <c r="G10" s="8">
        <v>24.68</v>
      </c>
      <c r="H10" s="8">
        <v>37.48</v>
      </c>
      <c r="I10" s="8">
        <v>50.4</v>
      </c>
      <c r="J10" s="8">
        <v>63.12</v>
      </c>
      <c r="K10" s="8">
        <v>34.84</v>
      </c>
      <c r="L10" s="14"/>
      <c r="M10" s="15"/>
      <c r="N10" s="16">
        <f>SUM(B10:K10)</f>
        <v>271.77</v>
      </c>
    </row>
    <row r="11" spans="1:14" ht="24.75" customHeight="1">
      <c r="A11" s="9" t="s">
        <v>24</v>
      </c>
      <c r="B11" s="8">
        <v>1.204</v>
      </c>
      <c r="C11" s="8">
        <v>1.049</v>
      </c>
      <c r="D11" s="8">
        <v>4.231</v>
      </c>
      <c r="E11" s="8">
        <v>2.379</v>
      </c>
      <c r="F11" s="8">
        <v>2.455</v>
      </c>
      <c r="G11" s="8">
        <v>9.329</v>
      </c>
      <c r="H11" s="8">
        <v>59.642</v>
      </c>
      <c r="I11" s="8">
        <v>66.787</v>
      </c>
      <c r="J11" s="8">
        <v>61.227</v>
      </c>
      <c r="K11" s="8">
        <v>49.556</v>
      </c>
      <c r="L11" s="14"/>
      <c r="M11" s="15"/>
      <c r="N11" s="16">
        <f>SUM(B11:K11)</f>
        <v>257.85900000000004</v>
      </c>
    </row>
    <row r="12" spans="1:14" ht="24.75" customHeight="1">
      <c r="A12" s="9" t="s">
        <v>25</v>
      </c>
      <c r="B12" s="8">
        <v>0.954</v>
      </c>
      <c r="C12" s="8">
        <v>0.761</v>
      </c>
      <c r="D12" s="8">
        <v>1.411</v>
      </c>
      <c r="E12" s="8">
        <v>1.479</v>
      </c>
      <c r="F12" s="8">
        <v>1.455</v>
      </c>
      <c r="G12" s="8">
        <v>6.962</v>
      </c>
      <c r="H12" s="8">
        <v>43.32</v>
      </c>
      <c r="I12" s="8">
        <v>15.03</v>
      </c>
      <c r="J12" s="10">
        <v>54.615</v>
      </c>
      <c r="K12" s="8">
        <v>31.048</v>
      </c>
      <c r="L12" s="14"/>
      <c r="M12" s="15"/>
      <c r="N12" s="16">
        <f>SUM(B12:K12)</f>
        <v>157.035</v>
      </c>
    </row>
    <row r="13" spans="1:14" ht="24.75" customHeight="1">
      <c r="A13" s="9" t="s">
        <v>26</v>
      </c>
      <c r="B13" s="10">
        <v>0.295</v>
      </c>
      <c r="C13" s="10">
        <v>0.104</v>
      </c>
      <c r="D13" s="10">
        <v>0</v>
      </c>
      <c r="E13" s="10">
        <v>0</v>
      </c>
      <c r="F13" s="10">
        <v>0.027</v>
      </c>
      <c r="G13" s="10">
        <v>0</v>
      </c>
      <c r="H13" s="10">
        <v>0.512</v>
      </c>
      <c r="I13" s="10">
        <v>0.502</v>
      </c>
      <c r="J13" s="8">
        <v>0.706</v>
      </c>
      <c r="K13" s="10">
        <v>0.521</v>
      </c>
      <c r="L13" s="14"/>
      <c r="M13" s="19"/>
      <c r="N13" s="20">
        <f>SUM(B13:K13)</f>
        <v>2.667</v>
      </c>
    </row>
    <row r="14" spans="1:14" ht="24.75" customHeight="1">
      <c r="A14" s="6" t="s">
        <v>14</v>
      </c>
      <c r="B14" s="10">
        <f aca="true" t="shared" si="0" ref="B14:J14">SUM(B3:B13)</f>
        <v>96.11499999999997</v>
      </c>
      <c r="C14" s="10">
        <f t="shared" si="0"/>
        <v>141.792</v>
      </c>
      <c r="D14" s="10">
        <f t="shared" si="0"/>
        <v>95.43900000000001</v>
      </c>
      <c r="E14" s="10">
        <f t="shared" si="0"/>
        <v>137.348</v>
      </c>
      <c r="F14" s="10">
        <f t="shared" si="0"/>
        <v>118.22399999999999</v>
      </c>
      <c r="G14" s="10">
        <f t="shared" si="0"/>
        <v>163.39000000000001</v>
      </c>
      <c r="H14" s="10">
        <f t="shared" si="0"/>
        <v>270.18</v>
      </c>
      <c r="I14" s="10">
        <f t="shared" si="0"/>
        <v>386.6695</v>
      </c>
      <c r="J14" s="21">
        <f t="shared" si="0"/>
        <v>350.3991000000001</v>
      </c>
      <c r="K14" s="22">
        <f>SUM(K3:K13)</f>
        <v>224.549</v>
      </c>
      <c r="L14" s="14"/>
      <c r="M14" s="19"/>
      <c r="N14" s="23">
        <f>SUM(B14:K14)</f>
        <v>1984.1056</v>
      </c>
    </row>
    <row r="15" spans="1:14" ht="21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24" t="s">
        <v>16</v>
      </c>
      <c r="M15" s="24"/>
      <c r="N15" s="25"/>
    </row>
    <row r="25" ht="14.25">
      <c r="A25" t="s">
        <v>16</v>
      </c>
    </row>
    <row r="26" ht="14.25">
      <c r="E26" t="s">
        <v>16</v>
      </c>
    </row>
  </sheetData>
  <sheetProtection/>
  <mergeCells count="2">
    <mergeCell ref="B1:N1"/>
    <mergeCell ref="A1:A2"/>
  </mergeCells>
  <printOptions horizontalCentered="1" verticalCentered="1"/>
  <pageMargins left="0.39305555555555555" right="0.393055555555555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26688</cp:lastModifiedBy>
  <dcterms:created xsi:type="dcterms:W3CDTF">2016-12-02T08:54:00Z</dcterms:created>
  <dcterms:modified xsi:type="dcterms:W3CDTF">2023-11-11T03:17:31Z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20052464C8FC4AF3B9D237B8D3868CEC</vt:lpwstr>
  </property>
</Properties>
</file>